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итоги" sheetId="4" r:id="rId1"/>
  </sheets>
  <calcPr calcId="191029"/>
</workbook>
</file>

<file path=xl/calcChain.xml><?xml version="1.0" encoding="utf-8"?>
<calcChain xmlns="http://schemas.openxmlformats.org/spreadsheetml/2006/main">
  <c r="I5" i="4"/>
  <c r="I27"/>
  <c r="I23"/>
  <c r="I33"/>
  <c r="I7"/>
  <c r="I46"/>
  <c r="I14"/>
  <c r="I18"/>
  <c r="I31"/>
  <c r="I25"/>
  <c r="I62"/>
  <c r="I77"/>
  <c r="I45"/>
  <c r="I51"/>
  <c r="I12"/>
  <c r="I55"/>
  <c r="I63"/>
  <c r="I32"/>
  <c r="I68"/>
  <c r="I20"/>
  <c r="I47"/>
  <c r="I37"/>
  <c r="I72"/>
  <c r="I57"/>
  <c r="I75"/>
  <c r="I64"/>
  <c r="I36"/>
  <c r="I3"/>
  <c r="I13"/>
  <c r="I4"/>
  <c r="I87"/>
  <c r="I35"/>
  <c r="I41"/>
  <c r="I65"/>
  <c r="I79"/>
  <c r="I69"/>
  <c r="I86"/>
  <c r="I54"/>
  <c r="I11"/>
  <c r="I42"/>
  <c r="I39"/>
  <c r="I38"/>
  <c r="I49"/>
  <c r="I10"/>
  <c r="I6"/>
  <c r="I60"/>
  <c r="I16"/>
  <c r="I56"/>
  <c r="I28"/>
  <c r="I9"/>
  <c r="I26"/>
  <c r="I8"/>
  <c r="I15"/>
  <c r="I85"/>
  <c r="I53"/>
  <c r="I40"/>
  <c r="I73"/>
  <c r="I66"/>
  <c r="I44"/>
  <c r="I59"/>
  <c r="I82"/>
  <c r="I30"/>
  <c r="I76"/>
  <c r="I24"/>
  <c r="I78"/>
  <c r="I34"/>
  <c r="I22"/>
  <c r="I29"/>
  <c r="I58"/>
  <c r="I80"/>
  <c r="I43"/>
  <c r="I19"/>
  <c r="I83"/>
  <c r="I52"/>
  <c r="I50"/>
  <c r="I61"/>
  <c r="I70"/>
  <c r="I21"/>
  <c r="I74"/>
  <c r="I88"/>
  <c r="I17"/>
  <c r="I84"/>
  <c r="I89"/>
  <c r="I67"/>
  <c r="I71"/>
  <c r="I81"/>
  <c r="I48"/>
</calcChain>
</file>

<file path=xl/sharedStrings.xml><?xml version="1.0" encoding="utf-8"?>
<sst xmlns="http://schemas.openxmlformats.org/spreadsheetml/2006/main" count="269" uniqueCount="174">
  <si>
    <t>Ф.И. учащегося</t>
  </si>
  <si>
    <t>Регион</t>
  </si>
  <si>
    <t>Школа</t>
  </si>
  <si>
    <t>математика</t>
  </si>
  <si>
    <t>физика</t>
  </si>
  <si>
    <t>химия</t>
  </si>
  <si>
    <t>биология</t>
  </si>
  <si>
    <t>ИТОГО</t>
  </si>
  <si>
    <t>Алтынсаринский район</t>
  </si>
  <si>
    <t>Аулиекольский район</t>
  </si>
  <si>
    <t xml:space="preserve">Физико-математический лицей </t>
  </si>
  <si>
    <t xml:space="preserve">Школа-лицей №1 </t>
  </si>
  <si>
    <t>Житикаринский район</t>
  </si>
  <si>
    <t>Камыстинский район</t>
  </si>
  <si>
    <t>Мендыкаринский район</t>
  </si>
  <si>
    <t>Наурзумский район</t>
  </si>
  <si>
    <t>Сарыкольский район</t>
  </si>
  <si>
    <t>Амангельдинский район</t>
  </si>
  <si>
    <t xml:space="preserve">Школа-гимназия №3 </t>
  </si>
  <si>
    <t>Карасуский район</t>
  </si>
  <si>
    <t>Костанайский район</t>
  </si>
  <si>
    <t xml:space="preserve">Урицкая школа-лицей </t>
  </si>
  <si>
    <t>Узункольский район</t>
  </si>
  <si>
    <t>город Аркалык</t>
  </si>
  <si>
    <t xml:space="preserve">Бермаганбетова Альбина </t>
  </si>
  <si>
    <t xml:space="preserve">Силантьевская общеобразовательная школа </t>
  </si>
  <si>
    <t>Берекеқызы Ботакөз</t>
  </si>
  <si>
    <t xml:space="preserve">Убаганская общеобразовательная школа имени Ибрая Алтынсарина </t>
  </si>
  <si>
    <t xml:space="preserve">Васильева Яна </t>
  </si>
  <si>
    <t xml:space="preserve">Щербаковская общеобразовательная школа </t>
  </si>
  <si>
    <t xml:space="preserve">Нурбаева Динара </t>
  </si>
  <si>
    <t xml:space="preserve">Амиржанова Акбота </t>
  </si>
  <si>
    <t>Образовательная школа имени Ы. Алтынсарина</t>
  </si>
  <si>
    <t xml:space="preserve">Сейтжанова Алтын </t>
  </si>
  <si>
    <t>Жанаауылская общеобразовательная школа</t>
  </si>
  <si>
    <t xml:space="preserve">Сапабекова Дана </t>
  </si>
  <si>
    <t>Образовательная школа имени  Б. Колдасбаева</t>
  </si>
  <si>
    <t xml:space="preserve">Орынбасар Акерке </t>
  </si>
  <si>
    <t>Амангельдинская общеобразовательная школа</t>
  </si>
  <si>
    <t xml:space="preserve">Жармагамбетова Диана </t>
  </si>
  <si>
    <t xml:space="preserve">Гимназия имени И. Алтынсарина </t>
  </si>
  <si>
    <t xml:space="preserve">Зікір Тоғжан </t>
  </si>
  <si>
    <t xml:space="preserve">Садвокасова Амина </t>
  </si>
  <si>
    <t xml:space="preserve">Аулиекольская общеобразовательная школа имени  Ш.Уалиханова </t>
  </si>
  <si>
    <t>Попова Элина</t>
  </si>
  <si>
    <t xml:space="preserve">Аманкарагайская общеобразовательная школа имени Н.Островского </t>
  </si>
  <si>
    <t xml:space="preserve">Креков Иван </t>
  </si>
  <si>
    <t xml:space="preserve">Сулукольская общеобразовательная школа имени  Ш.Шаяхметова </t>
  </si>
  <si>
    <t xml:space="preserve">Габдрахманова Фларида </t>
  </si>
  <si>
    <t xml:space="preserve">Аулиекольская школа-гимназия им.С.Баймагамбетова </t>
  </si>
  <si>
    <t>Казенова Адель</t>
  </si>
  <si>
    <t>Район имени Б.Майлина</t>
  </si>
  <si>
    <t xml:space="preserve">Общеобразовательная школа им.Б.Майлина </t>
  </si>
  <si>
    <t>Дуамбекова Аружан</t>
  </si>
  <si>
    <t xml:space="preserve">Майская общеобразовательная  школа  </t>
  </si>
  <si>
    <t>Кидербаев  Алмас</t>
  </si>
  <si>
    <t>Канабаев Наиль</t>
  </si>
  <si>
    <t>Сабитов Адлет</t>
  </si>
  <si>
    <t>Денисовский район</t>
  </si>
  <si>
    <t xml:space="preserve">Денисовская общеобразовательная школа №2 </t>
  </si>
  <si>
    <t>Журкумбаева Алина</t>
  </si>
  <si>
    <t>Денисовская общеобразовательная школа №1</t>
  </si>
  <si>
    <t xml:space="preserve">Литвинчук Виктория </t>
  </si>
  <si>
    <t xml:space="preserve">Фрунзенская общеобразовательная школа </t>
  </si>
  <si>
    <t xml:space="preserve">Нағашыбай Жібек </t>
  </si>
  <si>
    <t>Жангельдинский район</t>
  </si>
  <si>
    <t>Каратубекская общеобразовательная школа</t>
  </si>
  <si>
    <t xml:space="preserve">Дәурен Мерует </t>
  </si>
  <si>
    <t xml:space="preserve">Байдәулет Жұлдыз </t>
  </si>
  <si>
    <t>Общеобразовательная школа имени Ибрая Алтынсарина</t>
  </si>
  <si>
    <t xml:space="preserve">Мусина Данель </t>
  </si>
  <si>
    <t xml:space="preserve">Гимназия </t>
  </si>
  <si>
    <t>Тұрмағамбет Мәдияр</t>
  </si>
  <si>
    <t xml:space="preserve">Общеобразовательная школа №2 имени Мусы Шожанова </t>
  </si>
  <si>
    <t>Муратова Рушан</t>
  </si>
  <si>
    <t xml:space="preserve">Общеобразовательная школа № 10 </t>
  </si>
  <si>
    <t>Шаравар Анастасия</t>
  </si>
  <si>
    <t xml:space="preserve">Дуркиева Асель </t>
  </si>
  <si>
    <t xml:space="preserve">Алтынсаринская общеобразовательная школа </t>
  </si>
  <si>
    <t xml:space="preserve">Салыкова Гульмира </t>
  </si>
  <si>
    <t xml:space="preserve">Камыстинская общеобразовательная школа №2 </t>
  </si>
  <si>
    <t>Благина Карина</t>
  </si>
  <si>
    <t xml:space="preserve">Айдарлинская общеобразовательная школа </t>
  </si>
  <si>
    <t>Бархатдинова Валерия</t>
  </si>
  <si>
    <t xml:space="preserve">Железнодорожная общеобразовательная школа </t>
  </si>
  <si>
    <t xml:space="preserve">Невзорова Альбина </t>
  </si>
  <si>
    <t xml:space="preserve">Карамырзинская общеобразовательная школа </t>
  </si>
  <si>
    <t>Тусупекова Динель</t>
  </si>
  <si>
    <t xml:space="preserve">Челгашинская общеобразовательная школа </t>
  </si>
  <si>
    <t xml:space="preserve">Перепеляков Артём </t>
  </si>
  <si>
    <t>город Костанай</t>
  </si>
  <si>
    <t>Физико-математический лицей</t>
  </si>
  <si>
    <t xml:space="preserve">Самуратов Рашид </t>
  </si>
  <si>
    <t>Глушкова Анна</t>
  </si>
  <si>
    <t>Абенов Аниятулла</t>
  </si>
  <si>
    <t xml:space="preserve">Сандыбаева Сымбат </t>
  </si>
  <si>
    <t xml:space="preserve">Общеобразовательная школа №20 </t>
  </si>
  <si>
    <t>Бозоян Лианна</t>
  </si>
  <si>
    <t xml:space="preserve">Школа-лицей №2 </t>
  </si>
  <si>
    <t>Резе Анастасия</t>
  </si>
  <si>
    <t xml:space="preserve">Мичуринская общеобразовательная школа </t>
  </si>
  <si>
    <t xml:space="preserve">Сагимбаева Ангелина </t>
  </si>
  <si>
    <t xml:space="preserve">Школа-гимназия города Тобыл </t>
  </si>
  <si>
    <t xml:space="preserve">Ашимова Гульфариза </t>
  </si>
  <si>
    <t xml:space="preserve">Школа-гимназия им. Н. Наушабаева </t>
  </si>
  <si>
    <t xml:space="preserve">Куанышбаева Аида </t>
  </si>
  <si>
    <t>город Лисаковск</t>
  </si>
  <si>
    <t xml:space="preserve">Баяхметова Дария </t>
  </si>
  <si>
    <t xml:space="preserve">Общеобразовательная школа №6 </t>
  </si>
  <si>
    <t xml:space="preserve">Якименко Артем </t>
  </si>
  <si>
    <t>Тимашов Данил</t>
  </si>
  <si>
    <t xml:space="preserve">Боровская школа-гимназия имени А.Чутаева </t>
  </si>
  <si>
    <t xml:space="preserve">Карпташарова Шнар  </t>
  </si>
  <si>
    <t>Боровская школа-гимназия имени Г.Жумабаева</t>
  </si>
  <si>
    <t>Ақатай Алсу</t>
  </si>
  <si>
    <t xml:space="preserve">Общеобразовательная школа   имени О.Козыбаева </t>
  </si>
  <si>
    <t xml:space="preserve">Қалдыбек Айнұр </t>
  </si>
  <si>
    <t xml:space="preserve">Жамбылская общеобразовательная школа </t>
  </si>
  <si>
    <t xml:space="preserve">Махметова Акмарал </t>
  </si>
  <si>
    <t xml:space="preserve">Байзакова Айымкүл </t>
  </si>
  <si>
    <t>Жамбылская общеобразовательная школа</t>
  </si>
  <si>
    <t xml:space="preserve">Гончар Дмитрий </t>
  </si>
  <si>
    <t xml:space="preserve">Раздольная общеобразовательная школа </t>
  </si>
  <si>
    <t>Попова Анастасия</t>
  </si>
  <si>
    <t>город Рудный</t>
  </si>
  <si>
    <t xml:space="preserve">Школа-лицей № 4 </t>
  </si>
  <si>
    <t xml:space="preserve">Кажиева Амина </t>
  </si>
  <si>
    <t xml:space="preserve">Школа-гимназия № 7 имени Беймбета Майлина </t>
  </si>
  <si>
    <t>Салихова София</t>
  </si>
  <si>
    <t xml:space="preserve">Школа-гимназия № 10 </t>
  </si>
  <si>
    <t>Горбунов Иван</t>
  </si>
  <si>
    <t xml:space="preserve">Гимназия № 2 </t>
  </si>
  <si>
    <t>Косенко Татьяна</t>
  </si>
  <si>
    <t>Бралин Саят</t>
  </si>
  <si>
    <t>Тимирязевская общеобразовательная школа</t>
  </si>
  <si>
    <t>Туманов Даниял</t>
  </si>
  <si>
    <t xml:space="preserve">Тимирязевская общеобразовательная школа </t>
  </si>
  <si>
    <t>Ковалев Виктор</t>
  </si>
  <si>
    <t xml:space="preserve">Новопокровская общеобразовательная школа </t>
  </si>
  <si>
    <t>Дощанова Амина</t>
  </si>
  <si>
    <t xml:space="preserve">Узункольская общеобразовательная школа №1 </t>
  </si>
  <si>
    <t>Райляну Дарья</t>
  </si>
  <si>
    <t>Арыкпанов Самрат</t>
  </si>
  <si>
    <t>Айкенова Гульжамал</t>
  </si>
  <si>
    <t>Федоровский район</t>
  </si>
  <si>
    <t xml:space="preserve">Пешковская общеобразовательная школа </t>
  </si>
  <si>
    <t>Тарасова Екатерина</t>
  </si>
  <si>
    <t xml:space="preserve">Коржинкольская общеобразовательная школа </t>
  </si>
  <si>
    <t>Кенжегарина Дана</t>
  </si>
  <si>
    <t xml:space="preserve">Общеобразовательная школа имени Абая </t>
  </si>
  <si>
    <t>Майфат Александр</t>
  </si>
  <si>
    <t>Галижан Нурислам</t>
  </si>
  <si>
    <t>Лицей-интернат БІЛІМ-ИННОВАЦИЯ для одаренных детей</t>
  </si>
  <si>
    <t>Темірғали Серік</t>
  </si>
  <si>
    <t>Молдрахметов Саят</t>
  </si>
  <si>
    <t>Жанбырбаев Азат</t>
  </si>
  <si>
    <t>Фазылханов Султан</t>
  </si>
  <si>
    <t xml:space="preserve">Жансүгір Ерасыл </t>
  </si>
  <si>
    <t>Специализированная школа-интернат им. И. Алтынсарина</t>
  </si>
  <si>
    <t xml:space="preserve">Кенжебек Жан </t>
  </si>
  <si>
    <t xml:space="preserve">Малдыбаева Дильназ </t>
  </si>
  <si>
    <t xml:space="preserve">Жуматаев Альқуат </t>
  </si>
  <si>
    <t>Талантбек Бекзат</t>
  </si>
  <si>
    <t xml:space="preserve">Орынбасар Әниса </t>
  </si>
  <si>
    <t>Специализированная школа-лицей-интернат информационных технологий "Озат"</t>
  </si>
  <si>
    <t>Жаканова Аружан</t>
  </si>
  <si>
    <t>Жапаргалиева Лунара</t>
  </si>
  <si>
    <t>Гримаков Илья</t>
  </si>
  <si>
    <t>Оразбекова Альмира</t>
  </si>
  <si>
    <t>Смолев Кирилл</t>
  </si>
  <si>
    <t>Бабаева Лаура</t>
  </si>
  <si>
    <t>Бабаева Лейла</t>
  </si>
  <si>
    <t xml:space="preserve">Берік Айгүл </t>
  </si>
  <si>
    <t>Гимназия им. Горького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</si>
</sst>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0" fillId="0" borderId="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89"/>
  <sheetViews>
    <sheetView tabSelected="1" workbookViewId="0">
      <selection activeCell="C84" sqref="C84"/>
    </sheetView>
  </sheetViews>
  <sheetFormatPr defaultRowHeight="15"/>
  <cols>
    <col min="1" max="1" width="9.140625" style="43"/>
    <col min="2" max="2" width="29.5703125" style="43" customWidth="1"/>
    <col min="3" max="3" width="25.85546875" style="43" customWidth="1"/>
    <col min="4" max="4" width="74.5703125" style="43" customWidth="1"/>
    <col min="5" max="5" width="14.28515625" style="44" customWidth="1"/>
    <col min="6" max="7" width="9.140625" style="44"/>
    <col min="8" max="8" width="11.85546875" style="44" bestFit="1" customWidth="1"/>
    <col min="9" max="9" width="9.85546875" style="44" bestFit="1" customWidth="1"/>
  </cols>
  <sheetData>
    <row r="2" spans="1:9">
      <c r="A2" s="14"/>
      <c r="B2" s="15" t="s">
        <v>0</v>
      </c>
      <c r="C2" s="15" t="s">
        <v>1</v>
      </c>
      <c r="D2" s="15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</row>
    <row r="3" spans="1:9">
      <c r="A3" s="1">
        <v>1</v>
      </c>
      <c r="B3" s="17" t="s">
        <v>128</v>
      </c>
      <c r="C3" s="17" t="s">
        <v>124</v>
      </c>
      <c r="D3" s="17" t="s">
        <v>129</v>
      </c>
      <c r="E3" s="18">
        <v>11</v>
      </c>
      <c r="F3" s="19">
        <v>4</v>
      </c>
      <c r="G3" s="19">
        <v>15</v>
      </c>
      <c r="H3" s="19">
        <v>13</v>
      </c>
      <c r="I3" s="20">
        <f t="shared" ref="I3:I34" si="0">SUM(E3:H3)</f>
        <v>43</v>
      </c>
    </row>
    <row r="4" spans="1:9">
      <c r="A4" s="1">
        <v>2</v>
      </c>
      <c r="B4" s="17" t="s">
        <v>123</v>
      </c>
      <c r="C4" s="17" t="s">
        <v>124</v>
      </c>
      <c r="D4" s="17" t="s">
        <v>125</v>
      </c>
      <c r="E4" s="18">
        <v>4</v>
      </c>
      <c r="F4" s="18">
        <v>7</v>
      </c>
      <c r="G4" s="21">
        <v>15.98</v>
      </c>
      <c r="H4" s="18">
        <v>15.5</v>
      </c>
      <c r="I4" s="20">
        <f t="shared" si="0"/>
        <v>42.480000000000004</v>
      </c>
    </row>
    <row r="5" spans="1:9">
      <c r="A5" s="1">
        <v>3</v>
      </c>
      <c r="B5" s="8" t="s">
        <v>168</v>
      </c>
      <c r="C5" s="8" t="s">
        <v>90</v>
      </c>
      <c r="D5" s="9" t="s">
        <v>164</v>
      </c>
      <c r="E5" s="10">
        <v>8</v>
      </c>
      <c r="F5" s="11">
        <v>8.5</v>
      </c>
      <c r="G5" s="12">
        <v>15.48</v>
      </c>
      <c r="H5" s="11">
        <v>6</v>
      </c>
      <c r="I5" s="20">
        <f t="shared" si="0"/>
        <v>37.980000000000004</v>
      </c>
    </row>
    <row r="6" spans="1:9">
      <c r="A6" s="1">
        <v>4</v>
      </c>
      <c r="B6" s="17" t="s">
        <v>170</v>
      </c>
      <c r="C6" s="17" t="s">
        <v>90</v>
      </c>
      <c r="D6" s="22" t="s">
        <v>173</v>
      </c>
      <c r="E6" s="23">
        <v>14</v>
      </c>
      <c r="F6" s="18">
        <v>9</v>
      </c>
      <c r="G6" s="21">
        <v>7.66</v>
      </c>
      <c r="H6" s="18">
        <v>7</v>
      </c>
      <c r="I6" s="20">
        <f t="shared" si="0"/>
        <v>37.659999999999997</v>
      </c>
    </row>
    <row r="7" spans="1:9">
      <c r="A7" s="1">
        <v>5</v>
      </c>
      <c r="B7" s="8" t="s">
        <v>163</v>
      </c>
      <c r="C7" s="8" t="s">
        <v>90</v>
      </c>
      <c r="D7" s="13" t="s">
        <v>158</v>
      </c>
      <c r="E7" s="10">
        <v>8</v>
      </c>
      <c r="F7" s="11">
        <v>4.5</v>
      </c>
      <c r="G7" s="12">
        <v>16.47</v>
      </c>
      <c r="H7" s="11">
        <v>8</v>
      </c>
      <c r="I7" s="20">
        <f t="shared" si="0"/>
        <v>36.97</v>
      </c>
    </row>
    <row r="8" spans="1:9">
      <c r="A8" s="1">
        <v>6</v>
      </c>
      <c r="B8" s="17" t="s">
        <v>89</v>
      </c>
      <c r="C8" s="17" t="s">
        <v>90</v>
      </c>
      <c r="D8" s="22" t="s">
        <v>91</v>
      </c>
      <c r="E8" s="23">
        <v>16</v>
      </c>
      <c r="F8" s="18">
        <v>9</v>
      </c>
      <c r="G8" s="21">
        <v>8</v>
      </c>
      <c r="H8" s="18">
        <v>3.5</v>
      </c>
      <c r="I8" s="20">
        <f t="shared" si="0"/>
        <v>36.5</v>
      </c>
    </row>
    <row r="9" spans="1:9">
      <c r="A9" s="1">
        <v>7</v>
      </c>
      <c r="B9" s="17" t="s">
        <v>93</v>
      </c>
      <c r="C9" s="17" t="s">
        <v>90</v>
      </c>
      <c r="D9" s="22" t="s">
        <v>18</v>
      </c>
      <c r="E9" s="23">
        <v>17</v>
      </c>
      <c r="F9" s="18">
        <v>6.5</v>
      </c>
      <c r="G9" s="21">
        <v>6.16</v>
      </c>
      <c r="H9" s="18">
        <v>6.5</v>
      </c>
      <c r="I9" s="20">
        <f t="shared" si="0"/>
        <v>36.159999999999997</v>
      </c>
    </row>
    <row r="10" spans="1:9">
      <c r="A10" s="1">
        <v>8</v>
      </c>
      <c r="B10" s="17" t="s">
        <v>171</v>
      </c>
      <c r="C10" s="17" t="s">
        <v>90</v>
      </c>
      <c r="D10" s="22" t="s">
        <v>173</v>
      </c>
      <c r="E10" s="23">
        <v>15</v>
      </c>
      <c r="F10" s="18">
        <v>6.5</v>
      </c>
      <c r="G10" s="21">
        <v>5.66</v>
      </c>
      <c r="H10" s="18">
        <v>8.5</v>
      </c>
      <c r="I10" s="20">
        <f t="shared" si="0"/>
        <v>35.659999999999997</v>
      </c>
    </row>
    <row r="11" spans="1:9">
      <c r="A11" s="1">
        <v>9</v>
      </c>
      <c r="B11" s="17" t="s">
        <v>107</v>
      </c>
      <c r="C11" s="17" t="s">
        <v>106</v>
      </c>
      <c r="D11" s="22" t="s">
        <v>108</v>
      </c>
      <c r="E11" s="23">
        <v>4</v>
      </c>
      <c r="F11" s="18">
        <v>7.5</v>
      </c>
      <c r="G11" s="21">
        <v>13.33</v>
      </c>
      <c r="H11" s="18">
        <v>10.5</v>
      </c>
      <c r="I11" s="20">
        <f t="shared" si="0"/>
        <v>35.33</v>
      </c>
    </row>
    <row r="12" spans="1:9">
      <c r="A12" s="1">
        <v>10</v>
      </c>
      <c r="B12" s="17" t="s">
        <v>151</v>
      </c>
      <c r="C12" s="17" t="s">
        <v>90</v>
      </c>
      <c r="D12" s="22" t="s">
        <v>152</v>
      </c>
      <c r="E12" s="23">
        <v>9</v>
      </c>
      <c r="F12" s="18">
        <v>5.5</v>
      </c>
      <c r="G12" s="21">
        <v>13.65</v>
      </c>
      <c r="H12" s="18">
        <v>4</v>
      </c>
      <c r="I12" s="20">
        <f t="shared" si="0"/>
        <v>32.15</v>
      </c>
    </row>
    <row r="13" spans="1:9">
      <c r="A13" s="1">
        <v>11</v>
      </c>
      <c r="B13" s="17" t="s">
        <v>126</v>
      </c>
      <c r="C13" s="17" t="s">
        <v>124</v>
      </c>
      <c r="D13" s="22" t="s">
        <v>127</v>
      </c>
      <c r="E13" s="23">
        <v>2</v>
      </c>
      <c r="F13" s="18">
        <v>11</v>
      </c>
      <c r="G13" s="21">
        <v>10.9</v>
      </c>
      <c r="H13" s="18">
        <v>8</v>
      </c>
      <c r="I13" s="20">
        <f t="shared" si="0"/>
        <v>31.9</v>
      </c>
    </row>
    <row r="14" spans="1:9">
      <c r="A14" s="1">
        <v>12</v>
      </c>
      <c r="B14" s="17" t="s">
        <v>161</v>
      </c>
      <c r="C14" s="17" t="s">
        <v>90</v>
      </c>
      <c r="D14" s="22" t="s">
        <v>158</v>
      </c>
      <c r="E14" s="23">
        <v>11</v>
      </c>
      <c r="F14" s="18">
        <v>3</v>
      </c>
      <c r="G14" s="21">
        <v>12.29</v>
      </c>
      <c r="H14" s="18">
        <v>5</v>
      </c>
      <c r="I14" s="20">
        <f t="shared" si="0"/>
        <v>31.29</v>
      </c>
    </row>
    <row r="15" spans="1:9">
      <c r="A15" s="1">
        <v>13</v>
      </c>
      <c r="B15" s="17" t="s">
        <v>87</v>
      </c>
      <c r="C15" s="17" t="s">
        <v>19</v>
      </c>
      <c r="D15" s="22" t="s">
        <v>88</v>
      </c>
      <c r="E15" s="23">
        <v>5</v>
      </c>
      <c r="F15" s="18">
        <v>8.5</v>
      </c>
      <c r="G15" s="21">
        <v>9.65</v>
      </c>
      <c r="H15" s="18">
        <v>8</v>
      </c>
      <c r="I15" s="20">
        <f t="shared" si="0"/>
        <v>31.15</v>
      </c>
    </row>
    <row r="16" spans="1:9">
      <c r="A16" s="1">
        <v>14</v>
      </c>
      <c r="B16" s="17" t="s">
        <v>97</v>
      </c>
      <c r="C16" s="17" t="s">
        <v>90</v>
      </c>
      <c r="D16" s="22" t="s">
        <v>98</v>
      </c>
      <c r="E16" s="23">
        <v>0</v>
      </c>
      <c r="F16" s="18">
        <v>2.5</v>
      </c>
      <c r="G16" s="21">
        <v>19</v>
      </c>
      <c r="H16" s="18">
        <v>9.5</v>
      </c>
      <c r="I16" s="20">
        <f t="shared" si="0"/>
        <v>31</v>
      </c>
    </row>
    <row r="17" spans="1:9">
      <c r="A17" s="1">
        <v>15</v>
      </c>
      <c r="B17" s="24" t="s">
        <v>35</v>
      </c>
      <c r="C17" s="24" t="s">
        <v>17</v>
      </c>
      <c r="D17" s="9" t="s">
        <v>36</v>
      </c>
      <c r="E17" s="23">
        <v>3</v>
      </c>
      <c r="F17" s="18">
        <v>7.5</v>
      </c>
      <c r="G17" s="21">
        <v>9.66</v>
      </c>
      <c r="H17" s="18">
        <v>10.5</v>
      </c>
      <c r="I17" s="20">
        <f t="shared" si="0"/>
        <v>30.66</v>
      </c>
    </row>
    <row r="18" spans="1:9">
      <c r="A18" s="1">
        <v>16</v>
      </c>
      <c r="B18" s="17" t="s">
        <v>160</v>
      </c>
      <c r="C18" s="17" t="s">
        <v>90</v>
      </c>
      <c r="D18" s="22" t="s">
        <v>158</v>
      </c>
      <c r="E18" s="23">
        <v>1</v>
      </c>
      <c r="F18" s="18">
        <v>3.5</v>
      </c>
      <c r="G18" s="21">
        <v>17.399999999999999</v>
      </c>
      <c r="H18" s="18">
        <v>8</v>
      </c>
      <c r="I18" s="20">
        <f t="shared" si="0"/>
        <v>29.9</v>
      </c>
    </row>
    <row r="19" spans="1:9">
      <c r="A19" s="1">
        <v>17</v>
      </c>
      <c r="B19" s="17" t="s">
        <v>53</v>
      </c>
      <c r="C19" s="17" t="s">
        <v>51</v>
      </c>
      <c r="D19" s="22" t="s">
        <v>54</v>
      </c>
      <c r="E19" s="23">
        <v>4</v>
      </c>
      <c r="F19" s="18">
        <v>3</v>
      </c>
      <c r="G19" s="21">
        <v>10.32</v>
      </c>
      <c r="H19" s="18">
        <v>12</v>
      </c>
      <c r="I19" s="20">
        <f t="shared" si="0"/>
        <v>29.32</v>
      </c>
    </row>
    <row r="20" spans="1:9">
      <c r="A20" s="1">
        <v>18</v>
      </c>
      <c r="B20" s="17" t="s">
        <v>142</v>
      </c>
      <c r="C20" s="17" t="s">
        <v>22</v>
      </c>
      <c r="D20" s="22" t="s">
        <v>140</v>
      </c>
      <c r="E20" s="23">
        <v>7</v>
      </c>
      <c r="F20" s="18">
        <v>3</v>
      </c>
      <c r="G20" s="21">
        <v>14.66</v>
      </c>
      <c r="H20" s="18">
        <v>4.5</v>
      </c>
      <c r="I20" s="20">
        <f t="shared" si="0"/>
        <v>29.16</v>
      </c>
    </row>
    <row r="21" spans="1:9">
      <c r="A21" s="1">
        <v>19</v>
      </c>
      <c r="B21" s="17" t="s">
        <v>41</v>
      </c>
      <c r="C21" s="17" t="s">
        <v>23</v>
      </c>
      <c r="D21" s="22" t="s">
        <v>40</v>
      </c>
      <c r="E21" s="23">
        <v>4</v>
      </c>
      <c r="F21" s="18">
        <v>6.5</v>
      </c>
      <c r="G21" s="21">
        <v>11.33</v>
      </c>
      <c r="H21" s="18">
        <v>5.5</v>
      </c>
      <c r="I21" s="20">
        <f t="shared" si="0"/>
        <v>27.33</v>
      </c>
    </row>
    <row r="22" spans="1:9">
      <c r="A22" s="1">
        <v>20</v>
      </c>
      <c r="B22" s="17" t="s">
        <v>62</v>
      </c>
      <c r="C22" s="17" t="s">
        <v>58</v>
      </c>
      <c r="D22" s="22" t="s">
        <v>63</v>
      </c>
      <c r="E22" s="23">
        <v>12</v>
      </c>
      <c r="F22" s="18">
        <v>4</v>
      </c>
      <c r="G22" s="21">
        <v>5.66</v>
      </c>
      <c r="H22" s="18">
        <v>5.5</v>
      </c>
      <c r="I22" s="20">
        <f t="shared" si="0"/>
        <v>27.16</v>
      </c>
    </row>
    <row r="23" spans="1:9">
      <c r="A23" s="1">
        <v>21</v>
      </c>
      <c r="B23" s="2" t="s">
        <v>166</v>
      </c>
      <c r="C23" s="2" t="s">
        <v>90</v>
      </c>
      <c r="D23" s="4" t="s">
        <v>164</v>
      </c>
      <c r="E23" s="6">
        <v>8</v>
      </c>
      <c r="F23" s="1">
        <v>5</v>
      </c>
      <c r="G23" s="7">
        <v>6.66</v>
      </c>
      <c r="H23" s="1">
        <v>7</v>
      </c>
      <c r="I23" s="25">
        <f t="shared" si="0"/>
        <v>26.66</v>
      </c>
    </row>
    <row r="24" spans="1:9">
      <c r="A24" s="1">
        <v>22</v>
      </c>
      <c r="B24" s="26" t="s">
        <v>68</v>
      </c>
      <c r="C24" s="26" t="s">
        <v>65</v>
      </c>
      <c r="D24" s="27" t="s">
        <v>69</v>
      </c>
      <c r="E24" s="28">
        <v>9</v>
      </c>
      <c r="F24" s="29">
        <v>2.5</v>
      </c>
      <c r="G24" s="30">
        <v>10.66</v>
      </c>
      <c r="H24" s="29">
        <v>4</v>
      </c>
      <c r="I24" s="25">
        <f t="shared" si="0"/>
        <v>26.16</v>
      </c>
    </row>
    <row r="25" spans="1:9">
      <c r="A25" s="1">
        <v>23</v>
      </c>
      <c r="B25" s="26" t="s">
        <v>157</v>
      </c>
      <c r="C25" s="26" t="s">
        <v>90</v>
      </c>
      <c r="D25" s="27" t="s">
        <v>158</v>
      </c>
      <c r="E25" s="31">
        <v>6</v>
      </c>
      <c r="F25" s="32">
        <v>3.5</v>
      </c>
      <c r="G25" s="33">
        <v>12</v>
      </c>
      <c r="H25" s="32">
        <v>4.5</v>
      </c>
      <c r="I25" s="25">
        <f t="shared" si="0"/>
        <v>26</v>
      </c>
    </row>
    <row r="26" spans="1:9">
      <c r="A26" s="1">
        <v>24</v>
      </c>
      <c r="B26" s="26" t="s">
        <v>92</v>
      </c>
      <c r="C26" s="26" t="s">
        <v>90</v>
      </c>
      <c r="D26" s="27" t="s">
        <v>10</v>
      </c>
      <c r="E26" s="28">
        <v>6</v>
      </c>
      <c r="F26" s="29">
        <v>8.5</v>
      </c>
      <c r="G26" s="30">
        <v>5.98</v>
      </c>
      <c r="H26" s="29">
        <v>5.5</v>
      </c>
      <c r="I26" s="25">
        <f t="shared" si="0"/>
        <v>25.98</v>
      </c>
    </row>
    <row r="27" spans="1:9">
      <c r="A27" s="1">
        <v>25</v>
      </c>
      <c r="B27" s="2" t="s">
        <v>167</v>
      </c>
      <c r="C27" s="2" t="s">
        <v>90</v>
      </c>
      <c r="D27" s="4" t="s">
        <v>164</v>
      </c>
      <c r="E27" s="6">
        <v>4</v>
      </c>
      <c r="F27" s="1">
        <v>3.5</v>
      </c>
      <c r="G27" s="7">
        <v>9.32</v>
      </c>
      <c r="H27" s="1">
        <v>9</v>
      </c>
      <c r="I27" s="25">
        <f t="shared" si="0"/>
        <v>25.82</v>
      </c>
    </row>
    <row r="28" spans="1:9">
      <c r="A28" s="1">
        <v>26</v>
      </c>
      <c r="B28" s="26" t="s">
        <v>94</v>
      </c>
      <c r="C28" s="26" t="s">
        <v>90</v>
      </c>
      <c r="D28" s="27" t="s">
        <v>11</v>
      </c>
      <c r="E28" s="28">
        <v>4</v>
      </c>
      <c r="F28" s="29">
        <v>1.5</v>
      </c>
      <c r="G28" s="30">
        <v>12.63</v>
      </c>
      <c r="H28" s="29">
        <v>7.5</v>
      </c>
      <c r="I28" s="25">
        <f t="shared" si="0"/>
        <v>25.630000000000003</v>
      </c>
    </row>
    <row r="29" spans="1:9">
      <c r="A29" s="1">
        <v>27</v>
      </c>
      <c r="B29" s="26" t="s">
        <v>60</v>
      </c>
      <c r="C29" s="26" t="s">
        <v>58</v>
      </c>
      <c r="D29" s="27" t="s">
        <v>61</v>
      </c>
      <c r="E29" s="28">
        <v>10</v>
      </c>
      <c r="F29" s="29">
        <v>3</v>
      </c>
      <c r="G29" s="30">
        <v>5</v>
      </c>
      <c r="H29" s="29">
        <v>7.5</v>
      </c>
      <c r="I29" s="25">
        <f t="shared" si="0"/>
        <v>25.5</v>
      </c>
    </row>
    <row r="30" spans="1:9">
      <c r="A30" s="1">
        <v>28</v>
      </c>
      <c r="B30" s="26" t="s">
        <v>70</v>
      </c>
      <c r="C30" s="26" t="s">
        <v>12</v>
      </c>
      <c r="D30" s="27" t="s">
        <v>71</v>
      </c>
      <c r="E30" s="28">
        <v>6</v>
      </c>
      <c r="F30" s="29">
        <v>5</v>
      </c>
      <c r="G30" s="30">
        <v>9.32</v>
      </c>
      <c r="H30" s="29">
        <v>5</v>
      </c>
      <c r="I30" s="25">
        <f t="shared" si="0"/>
        <v>25.32</v>
      </c>
    </row>
    <row r="31" spans="1:9">
      <c r="A31" s="1">
        <v>29</v>
      </c>
      <c r="B31" s="26" t="s">
        <v>159</v>
      </c>
      <c r="C31" s="26" t="s">
        <v>90</v>
      </c>
      <c r="D31" s="27" t="s">
        <v>158</v>
      </c>
      <c r="E31" s="28">
        <v>11</v>
      </c>
      <c r="F31" s="29">
        <v>6.5</v>
      </c>
      <c r="G31" s="30">
        <v>2</v>
      </c>
      <c r="H31" s="29">
        <v>5.5</v>
      </c>
      <c r="I31" s="25">
        <f t="shared" si="0"/>
        <v>25</v>
      </c>
    </row>
    <row r="32" spans="1:9">
      <c r="A32" s="1">
        <v>30</v>
      </c>
      <c r="B32" s="26" t="s">
        <v>146</v>
      </c>
      <c r="C32" s="26" t="s">
        <v>144</v>
      </c>
      <c r="D32" s="27" t="s">
        <v>147</v>
      </c>
      <c r="E32" s="28">
        <v>3</v>
      </c>
      <c r="F32" s="29">
        <v>3</v>
      </c>
      <c r="G32" s="30">
        <v>8.9600000000000009</v>
      </c>
      <c r="H32" s="29">
        <v>10</v>
      </c>
      <c r="I32" s="25">
        <f t="shared" si="0"/>
        <v>24.96</v>
      </c>
    </row>
    <row r="33" spans="1:9">
      <c r="A33" s="1">
        <v>31</v>
      </c>
      <c r="B33" s="2" t="s">
        <v>165</v>
      </c>
      <c r="C33" s="2" t="s">
        <v>90</v>
      </c>
      <c r="D33" s="4" t="s">
        <v>164</v>
      </c>
      <c r="E33" s="6">
        <v>7</v>
      </c>
      <c r="F33" s="1">
        <v>3.5</v>
      </c>
      <c r="G33" s="7">
        <v>7</v>
      </c>
      <c r="H33" s="1">
        <v>7</v>
      </c>
      <c r="I33" s="25">
        <f t="shared" si="0"/>
        <v>24.5</v>
      </c>
    </row>
    <row r="34" spans="1:9">
      <c r="A34" s="1">
        <v>32</v>
      </c>
      <c r="B34" s="26" t="s">
        <v>64</v>
      </c>
      <c r="C34" s="26" t="s">
        <v>65</v>
      </c>
      <c r="D34" s="27" t="s">
        <v>66</v>
      </c>
      <c r="E34" s="28">
        <v>5</v>
      </c>
      <c r="F34" s="29">
        <v>6</v>
      </c>
      <c r="G34" s="30">
        <v>10.53</v>
      </c>
      <c r="H34" s="29">
        <v>2.5</v>
      </c>
      <c r="I34" s="25">
        <f t="shared" si="0"/>
        <v>24.03</v>
      </c>
    </row>
    <row r="35" spans="1:9">
      <c r="A35" s="1">
        <v>33</v>
      </c>
      <c r="B35" s="3" t="s">
        <v>119</v>
      </c>
      <c r="C35" s="26" t="s">
        <v>15</v>
      </c>
      <c r="D35" s="4" t="s">
        <v>120</v>
      </c>
      <c r="E35" s="31">
        <v>4</v>
      </c>
      <c r="F35" s="32">
        <v>5.5</v>
      </c>
      <c r="G35" s="33">
        <v>7.83</v>
      </c>
      <c r="H35" s="32">
        <v>6.5</v>
      </c>
      <c r="I35" s="25">
        <f t="shared" ref="I35:I66" si="1">SUM(E35:H35)</f>
        <v>23.83</v>
      </c>
    </row>
    <row r="36" spans="1:9">
      <c r="A36" s="1">
        <v>34</v>
      </c>
      <c r="B36" s="26" t="s">
        <v>130</v>
      </c>
      <c r="C36" s="26" t="s">
        <v>124</v>
      </c>
      <c r="D36" s="27" t="s">
        <v>131</v>
      </c>
      <c r="E36" s="28">
        <v>4</v>
      </c>
      <c r="F36" s="29">
        <v>3.5</v>
      </c>
      <c r="G36" s="30">
        <v>7.32</v>
      </c>
      <c r="H36" s="29">
        <v>9</v>
      </c>
      <c r="I36" s="25">
        <f t="shared" si="1"/>
        <v>23.82</v>
      </c>
    </row>
    <row r="37" spans="1:9">
      <c r="A37" s="1">
        <v>35</v>
      </c>
      <c r="B37" s="26" t="s">
        <v>139</v>
      </c>
      <c r="C37" s="26" t="s">
        <v>22</v>
      </c>
      <c r="D37" s="27" t="s">
        <v>140</v>
      </c>
      <c r="E37" s="28">
        <v>5</v>
      </c>
      <c r="F37" s="29">
        <v>6</v>
      </c>
      <c r="G37" s="30">
        <v>6.66</v>
      </c>
      <c r="H37" s="29">
        <v>5.5</v>
      </c>
      <c r="I37" s="25">
        <f t="shared" si="1"/>
        <v>23.16</v>
      </c>
    </row>
    <row r="38" spans="1:9">
      <c r="A38" s="1">
        <v>36</v>
      </c>
      <c r="B38" s="3" t="s">
        <v>101</v>
      </c>
      <c r="C38" s="26" t="s">
        <v>20</v>
      </c>
      <c r="D38" s="4" t="s">
        <v>102</v>
      </c>
      <c r="E38" s="28">
        <v>6</v>
      </c>
      <c r="F38" s="29">
        <v>6</v>
      </c>
      <c r="G38" s="30">
        <v>6.31</v>
      </c>
      <c r="H38" s="29">
        <v>4.5</v>
      </c>
      <c r="I38" s="25">
        <f t="shared" si="1"/>
        <v>22.81</v>
      </c>
    </row>
    <row r="39" spans="1:9">
      <c r="A39" s="1">
        <v>37</v>
      </c>
      <c r="B39" s="26" t="s">
        <v>103</v>
      </c>
      <c r="C39" s="26" t="s">
        <v>20</v>
      </c>
      <c r="D39" s="27" t="s">
        <v>104</v>
      </c>
      <c r="E39" s="28">
        <v>0</v>
      </c>
      <c r="F39" s="29">
        <v>2</v>
      </c>
      <c r="G39" s="30">
        <v>13.65</v>
      </c>
      <c r="H39" s="29">
        <v>7</v>
      </c>
      <c r="I39" s="25">
        <f t="shared" si="1"/>
        <v>22.65</v>
      </c>
    </row>
    <row r="40" spans="1:9">
      <c r="A40" s="1">
        <v>38</v>
      </c>
      <c r="B40" s="26" t="s">
        <v>81</v>
      </c>
      <c r="C40" s="26" t="s">
        <v>19</v>
      </c>
      <c r="D40" s="27" t="s">
        <v>82</v>
      </c>
      <c r="E40" s="28">
        <v>2</v>
      </c>
      <c r="F40" s="29">
        <v>10.5</v>
      </c>
      <c r="G40" s="30">
        <v>4.99</v>
      </c>
      <c r="H40" s="29">
        <v>5</v>
      </c>
      <c r="I40" s="25">
        <f t="shared" si="1"/>
        <v>22.490000000000002</v>
      </c>
    </row>
    <row r="41" spans="1:9">
      <c r="A41" s="1">
        <v>39</v>
      </c>
      <c r="B41" s="26" t="s">
        <v>118</v>
      </c>
      <c r="C41" s="26" t="s">
        <v>15</v>
      </c>
      <c r="D41" s="27" t="s">
        <v>117</v>
      </c>
      <c r="E41" s="31">
        <v>4</v>
      </c>
      <c r="F41" s="32">
        <v>5.5</v>
      </c>
      <c r="G41" s="33">
        <v>7.49</v>
      </c>
      <c r="H41" s="32">
        <v>5.5</v>
      </c>
      <c r="I41" s="25">
        <f t="shared" si="1"/>
        <v>22.490000000000002</v>
      </c>
    </row>
    <row r="42" spans="1:9">
      <c r="A42" s="1">
        <v>40</v>
      </c>
      <c r="B42" s="26" t="s">
        <v>105</v>
      </c>
      <c r="C42" s="26" t="s">
        <v>20</v>
      </c>
      <c r="D42" s="27" t="s">
        <v>104</v>
      </c>
      <c r="E42" s="28">
        <v>2</v>
      </c>
      <c r="F42" s="29">
        <v>2</v>
      </c>
      <c r="G42" s="30">
        <v>8.98</v>
      </c>
      <c r="H42" s="29">
        <v>9</v>
      </c>
      <c r="I42" s="25">
        <f t="shared" si="1"/>
        <v>21.98</v>
      </c>
    </row>
    <row r="43" spans="1:9">
      <c r="A43" s="1">
        <v>41</v>
      </c>
      <c r="B43" s="26" t="s">
        <v>55</v>
      </c>
      <c r="C43" s="26" t="s">
        <v>51</v>
      </c>
      <c r="D43" s="27" t="s">
        <v>52</v>
      </c>
      <c r="E43" s="28">
        <v>3</v>
      </c>
      <c r="F43" s="29">
        <v>5.5</v>
      </c>
      <c r="G43" s="30">
        <v>8.32</v>
      </c>
      <c r="H43" s="29">
        <v>5</v>
      </c>
      <c r="I43" s="25">
        <f t="shared" si="1"/>
        <v>21.82</v>
      </c>
    </row>
    <row r="44" spans="1:9">
      <c r="A44" s="1">
        <v>42</v>
      </c>
      <c r="B44" s="3" t="s">
        <v>76</v>
      </c>
      <c r="C44" s="3" t="s">
        <v>12</v>
      </c>
      <c r="D44" s="4" t="s">
        <v>75</v>
      </c>
      <c r="E44" s="28">
        <v>6</v>
      </c>
      <c r="F44" s="29">
        <v>6.5</v>
      </c>
      <c r="G44" s="30">
        <v>4.66</v>
      </c>
      <c r="H44" s="29">
        <v>4.5</v>
      </c>
      <c r="I44" s="25">
        <f t="shared" si="1"/>
        <v>21.66</v>
      </c>
    </row>
    <row r="45" spans="1:9">
      <c r="A45" s="1">
        <v>43</v>
      </c>
      <c r="B45" s="26" t="s">
        <v>154</v>
      </c>
      <c r="C45" s="26" t="s">
        <v>90</v>
      </c>
      <c r="D45" s="27" t="s">
        <v>152</v>
      </c>
      <c r="E45" s="28">
        <v>6</v>
      </c>
      <c r="F45" s="29">
        <v>4.5</v>
      </c>
      <c r="G45" s="30">
        <v>4.66</v>
      </c>
      <c r="H45" s="29">
        <v>6.5</v>
      </c>
      <c r="I45" s="25">
        <f t="shared" si="1"/>
        <v>21.66</v>
      </c>
    </row>
    <row r="46" spans="1:9">
      <c r="A46" s="1">
        <v>44</v>
      </c>
      <c r="B46" s="2" t="s">
        <v>162</v>
      </c>
      <c r="C46" s="2" t="s">
        <v>90</v>
      </c>
      <c r="D46" s="5" t="s">
        <v>158</v>
      </c>
      <c r="E46" s="6">
        <v>4</v>
      </c>
      <c r="F46" s="1">
        <v>6.5</v>
      </c>
      <c r="G46" s="7">
        <v>8.65</v>
      </c>
      <c r="H46" s="1">
        <v>2.5</v>
      </c>
      <c r="I46" s="25">
        <f t="shared" si="1"/>
        <v>21.65</v>
      </c>
    </row>
    <row r="47" spans="1:9">
      <c r="A47" s="1">
        <v>45</v>
      </c>
      <c r="B47" s="26" t="s">
        <v>141</v>
      </c>
      <c r="C47" s="26" t="s">
        <v>22</v>
      </c>
      <c r="D47" s="27" t="s">
        <v>140</v>
      </c>
      <c r="E47" s="28">
        <v>4</v>
      </c>
      <c r="F47" s="29">
        <v>1.5</v>
      </c>
      <c r="G47" s="30">
        <v>7.66</v>
      </c>
      <c r="H47" s="29">
        <v>8</v>
      </c>
      <c r="I47" s="25">
        <f t="shared" si="1"/>
        <v>21.16</v>
      </c>
    </row>
    <row r="48" spans="1:9">
      <c r="A48" s="1">
        <v>46</v>
      </c>
      <c r="B48" s="34" t="s">
        <v>24</v>
      </c>
      <c r="C48" s="34" t="s">
        <v>8</v>
      </c>
      <c r="D48" s="35" t="s">
        <v>25</v>
      </c>
      <c r="E48" s="36">
        <v>5</v>
      </c>
      <c r="F48" s="37">
        <v>6.5</v>
      </c>
      <c r="G48" s="38">
        <v>6.99</v>
      </c>
      <c r="H48" s="37">
        <v>2.5</v>
      </c>
      <c r="I48" s="25">
        <f t="shared" si="1"/>
        <v>20.990000000000002</v>
      </c>
    </row>
    <row r="49" spans="1:9">
      <c r="A49" s="1">
        <v>47</v>
      </c>
      <c r="B49" s="26" t="s">
        <v>99</v>
      </c>
      <c r="C49" s="26" t="s">
        <v>20</v>
      </c>
      <c r="D49" s="27" t="s">
        <v>100</v>
      </c>
      <c r="E49" s="28">
        <v>3</v>
      </c>
      <c r="F49" s="29">
        <v>4</v>
      </c>
      <c r="G49" s="30">
        <v>6.31</v>
      </c>
      <c r="H49" s="29">
        <v>7.5</v>
      </c>
      <c r="I49" s="25">
        <f t="shared" si="1"/>
        <v>20.81</v>
      </c>
    </row>
    <row r="50" spans="1:9">
      <c r="A50" s="1">
        <v>48</v>
      </c>
      <c r="B50" s="34" t="s">
        <v>46</v>
      </c>
      <c r="C50" s="34" t="s">
        <v>9</v>
      </c>
      <c r="D50" s="35" t="s">
        <v>47</v>
      </c>
      <c r="E50" s="36">
        <v>1</v>
      </c>
      <c r="F50" s="37">
        <v>0</v>
      </c>
      <c r="G50" s="38">
        <v>14.98</v>
      </c>
      <c r="H50" s="37">
        <v>4</v>
      </c>
      <c r="I50" s="25">
        <f t="shared" si="1"/>
        <v>19.98</v>
      </c>
    </row>
    <row r="51" spans="1:9">
      <c r="A51" s="1">
        <v>49</v>
      </c>
      <c r="B51" s="26" t="s">
        <v>153</v>
      </c>
      <c r="C51" s="26" t="s">
        <v>90</v>
      </c>
      <c r="D51" s="27" t="s">
        <v>152</v>
      </c>
      <c r="E51" s="28">
        <v>8</v>
      </c>
      <c r="F51" s="29">
        <v>3</v>
      </c>
      <c r="G51" s="30">
        <v>5.33</v>
      </c>
      <c r="H51" s="29">
        <v>3.5</v>
      </c>
      <c r="I51" s="25">
        <f t="shared" si="1"/>
        <v>19.829999999999998</v>
      </c>
    </row>
    <row r="52" spans="1:9">
      <c r="A52" s="1">
        <v>50</v>
      </c>
      <c r="B52" s="34" t="s">
        <v>48</v>
      </c>
      <c r="C52" s="34" t="s">
        <v>9</v>
      </c>
      <c r="D52" s="35" t="s">
        <v>49</v>
      </c>
      <c r="E52" s="36">
        <v>2</v>
      </c>
      <c r="F52" s="37">
        <v>8.5</v>
      </c>
      <c r="G52" s="38">
        <v>5.66</v>
      </c>
      <c r="H52" s="37">
        <v>3.5</v>
      </c>
      <c r="I52" s="25">
        <f t="shared" si="1"/>
        <v>19.66</v>
      </c>
    </row>
    <row r="53" spans="1:9">
      <c r="A53" s="1">
        <v>51</v>
      </c>
      <c r="B53" s="26" t="s">
        <v>83</v>
      </c>
      <c r="C53" s="26" t="s">
        <v>19</v>
      </c>
      <c r="D53" s="27" t="s">
        <v>84</v>
      </c>
      <c r="E53" s="28">
        <v>2</v>
      </c>
      <c r="F53" s="29">
        <v>5.5</v>
      </c>
      <c r="G53" s="30">
        <v>6.66</v>
      </c>
      <c r="H53" s="29">
        <v>5.5</v>
      </c>
      <c r="I53" s="25">
        <f t="shared" si="1"/>
        <v>19.66</v>
      </c>
    </row>
    <row r="54" spans="1:9">
      <c r="A54" s="1">
        <v>52</v>
      </c>
      <c r="B54" s="26" t="s">
        <v>109</v>
      </c>
      <c r="C54" s="26" t="s">
        <v>106</v>
      </c>
      <c r="D54" s="27" t="s">
        <v>108</v>
      </c>
      <c r="E54" s="31">
        <v>11</v>
      </c>
      <c r="F54" s="32">
        <v>2.5</v>
      </c>
      <c r="G54" s="33">
        <v>5</v>
      </c>
      <c r="H54" s="32">
        <v>1</v>
      </c>
      <c r="I54" s="25">
        <f t="shared" si="1"/>
        <v>19.5</v>
      </c>
    </row>
    <row r="55" spans="1:9">
      <c r="A55" s="1">
        <v>53</v>
      </c>
      <c r="B55" s="26" t="s">
        <v>150</v>
      </c>
      <c r="C55" s="26" t="s">
        <v>144</v>
      </c>
      <c r="D55" s="27" t="s">
        <v>149</v>
      </c>
      <c r="E55" s="28">
        <v>6</v>
      </c>
      <c r="F55" s="29">
        <v>3.5</v>
      </c>
      <c r="G55" s="30">
        <v>5.99</v>
      </c>
      <c r="H55" s="29">
        <v>3.5</v>
      </c>
      <c r="I55" s="25">
        <f t="shared" si="1"/>
        <v>18.990000000000002</v>
      </c>
    </row>
    <row r="56" spans="1:9">
      <c r="A56" s="1">
        <v>54</v>
      </c>
      <c r="B56" s="26" t="s">
        <v>95</v>
      </c>
      <c r="C56" s="26" t="s">
        <v>90</v>
      </c>
      <c r="D56" s="27" t="s">
        <v>96</v>
      </c>
      <c r="E56" s="28">
        <v>4</v>
      </c>
      <c r="F56" s="29">
        <v>2</v>
      </c>
      <c r="G56" s="30">
        <v>8.32</v>
      </c>
      <c r="H56" s="29">
        <v>4.5</v>
      </c>
      <c r="I56" s="25">
        <f t="shared" si="1"/>
        <v>18.82</v>
      </c>
    </row>
    <row r="57" spans="1:9">
      <c r="A57" s="1">
        <v>55</v>
      </c>
      <c r="B57" s="26" t="s">
        <v>135</v>
      </c>
      <c r="C57" s="26" t="s">
        <v>16</v>
      </c>
      <c r="D57" s="27" t="s">
        <v>136</v>
      </c>
      <c r="E57" s="28">
        <v>3</v>
      </c>
      <c r="F57" s="32">
        <v>2</v>
      </c>
      <c r="G57" s="33">
        <v>7.6</v>
      </c>
      <c r="H57" s="32">
        <v>6</v>
      </c>
      <c r="I57" s="25">
        <f t="shared" si="1"/>
        <v>18.600000000000001</v>
      </c>
    </row>
    <row r="58" spans="1:9">
      <c r="A58" s="1">
        <v>56</v>
      </c>
      <c r="B58" s="26" t="s">
        <v>57</v>
      </c>
      <c r="C58" s="26" t="s">
        <v>58</v>
      </c>
      <c r="D58" s="27" t="s">
        <v>59</v>
      </c>
      <c r="E58" s="28">
        <v>3</v>
      </c>
      <c r="F58" s="29">
        <v>7</v>
      </c>
      <c r="G58" s="30">
        <v>1.99</v>
      </c>
      <c r="H58" s="29">
        <v>5.5</v>
      </c>
      <c r="I58" s="25">
        <f t="shared" si="1"/>
        <v>17.490000000000002</v>
      </c>
    </row>
    <row r="59" spans="1:9">
      <c r="A59" s="1">
        <v>57</v>
      </c>
      <c r="B59" s="3" t="s">
        <v>74</v>
      </c>
      <c r="C59" s="26" t="s">
        <v>12</v>
      </c>
      <c r="D59" s="4" t="s">
        <v>75</v>
      </c>
      <c r="E59" s="31">
        <v>3</v>
      </c>
      <c r="F59" s="32">
        <v>4.5</v>
      </c>
      <c r="G59" s="33">
        <v>5.31</v>
      </c>
      <c r="H59" s="32">
        <v>4.5</v>
      </c>
      <c r="I59" s="25">
        <f t="shared" si="1"/>
        <v>17.309999999999999</v>
      </c>
    </row>
    <row r="60" spans="1:9">
      <c r="A60" s="1">
        <v>58</v>
      </c>
      <c r="B60" s="26" t="s">
        <v>169</v>
      </c>
      <c r="C60" s="26" t="s">
        <v>90</v>
      </c>
      <c r="D60" s="27" t="s">
        <v>173</v>
      </c>
      <c r="E60" s="28">
        <v>4</v>
      </c>
      <c r="F60" s="29">
        <v>2.5</v>
      </c>
      <c r="G60" s="30">
        <v>2.66</v>
      </c>
      <c r="H60" s="29">
        <v>8</v>
      </c>
      <c r="I60" s="25">
        <f t="shared" si="1"/>
        <v>17.16</v>
      </c>
    </row>
    <row r="61" spans="1:9">
      <c r="A61" s="1">
        <v>59</v>
      </c>
      <c r="B61" s="39" t="s">
        <v>44</v>
      </c>
      <c r="C61" s="34" t="s">
        <v>9</v>
      </c>
      <c r="D61" s="35" t="s">
        <v>45</v>
      </c>
      <c r="E61" s="36">
        <v>1</v>
      </c>
      <c r="F61" s="37">
        <v>0.5</v>
      </c>
      <c r="G61" s="38">
        <v>5.99</v>
      </c>
      <c r="H61" s="37">
        <v>9.5</v>
      </c>
      <c r="I61" s="25">
        <f t="shared" si="1"/>
        <v>16.990000000000002</v>
      </c>
    </row>
    <row r="62" spans="1:9">
      <c r="A62" s="1">
        <v>60</v>
      </c>
      <c r="B62" s="26" t="s">
        <v>156</v>
      </c>
      <c r="C62" s="26" t="s">
        <v>90</v>
      </c>
      <c r="D62" s="27" t="s">
        <v>152</v>
      </c>
      <c r="E62" s="28">
        <v>6</v>
      </c>
      <c r="F62" s="29">
        <v>4.5</v>
      </c>
      <c r="G62" s="30">
        <v>5.33</v>
      </c>
      <c r="H62" s="29">
        <v>1</v>
      </c>
      <c r="I62" s="25">
        <f t="shared" si="1"/>
        <v>16.829999999999998</v>
      </c>
    </row>
    <row r="63" spans="1:9">
      <c r="A63" s="1">
        <v>61</v>
      </c>
      <c r="B63" s="26" t="s">
        <v>148</v>
      </c>
      <c r="C63" s="26" t="s">
        <v>144</v>
      </c>
      <c r="D63" s="27" t="s">
        <v>149</v>
      </c>
      <c r="E63" s="31">
        <v>2</v>
      </c>
      <c r="F63" s="32">
        <v>3</v>
      </c>
      <c r="G63" s="33">
        <v>5.66</v>
      </c>
      <c r="H63" s="32">
        <v>5.5</v>
      </c>
      <c r="I63" s="25">
        <f t="shared" si="1"/>
        <v>16.16</v>
      </c>
    </row>
    <row r="64" spans="1:9">
      <c r="A64" s="1">
        <v>62</v>
      </c>
      <c r="B64" s="26" t="s">
        <v>132</v>
      </c>
      <c r="C64" s="26" t="s">
        <v>16</v>
      </c>
      <c r="D64" s="27" t="s">
        <v>21</v>
      </c>
      <c r="E64" s="28">
        <v>7</v>
      </c>
      <c r="F64" s="29">
        <v>1.5</v>
      </c>
      <c r="G64" s="30">
        <v>4</v>
      </c>
      <c r="H64" s="29">
        <v>3.5</v>
      </c>
      <c r="I64" s="25">
        <f t="shared" si="1"/>
        <v>16</v>
      </c>
    </row>
    <row r="65" spans="1:9">
      <c r="A65" s="1">
        <v>63</v>
      </c>
      <c r="B65" s="26" t="s">
        <v>116</v>
      </c>
      <c r="C65" s="26" t="s">
        <v>15</v>
      </c>
      <c r="D65" s="27" t="s">
        <v>117</v>
      </c>
      <c r="E65" s="28">
        <v>2</v>
      </c>
      <c r="F65" s="29">
        <v>3</v>
      </c>
      <c r="G65" s="30">
        <v>5.99</v>
      </c>
      <c r="H65" s="29">
        <v>5</v>
      </c>
      <c r="I65" s="25">
        <f t="shared" si="1"/>
        <v>15.99</v>
      </c>
    </row>
    <row r="66" spans="1:9">
      <c r="A66" s="1">
        <v>64</v>
      </c>
      <c r="B66" s="26" t="s">
        <v>77</v>
      </c>
      <c r="C66" s="26" t="s">
        <v>13</v>
      </c>
      <c r="D66" s="27" t="s">
        <v>78</v>
      </c>
      <c r="E66" s="31">
        <v>3</v>
      </c>
      <c r="F66" s="32">
        <v>5.5</v>
      </c>
      <c r="G66" s="33">
        <v>3.33</v>
      </c>
      <c r="H66" s="32">
        <v>4</v>
      </c>
      <c r="I66" s="25">
        <f t="shared" si="1"/>
        <v>15.83</v>
      </c>
    </row>
    <row r="67" spans="1:9">
      <c r="A67" s="1">
        <v>65</v>
      </c>
      <c r="B67" s="34" t="s">
        <v>30</v>
      </c>
      <c r="C67" s="34" t="s">
        <v>8</v>
      </c>
      <c r="D67" s="35" t="s">
        <v>29</v>
      </c>
      <c r="E67" s="36">
        <v>1</v>
      </c>
      <c r="F67" s="37">
        <v>7.5</v>
      </c>
      <c r="G67" s="38">
        <v>3</v>
      </c>
      <c r="H67" s="37">
        <v>4</v>
      </c>
      <c r="I67" s="25">
        <f t="shared" ref="I67:I89" si="2">SUM(E67:H67)</f>
        <v>15.5</v>
      </c>
    </row>
    <row r="68" spans="1:9">
      <c r="A68" s="1">
        <v>66</v>
      </c>
      <c r="B68" s="26" t="s">
        <v>143</v>
      </c>
      <c r="C68" s="26" t="s">
        <v>144</v>
      </c>
      <c r="D68" s="27" t="s">
        <v>145</v>
      </c>
      <c r="E68" s="28">
        <v>4</v>
      </c>
      <c r="F68" s="29">
        <v>0</v>
      </c>
      <c r="G68" s="30">
        <v>4</v>
      </c>
      <c r="H68" s="29">
        <v>7</v>
      </c>
      <c r="I68" s="25">
        <f t="shared" si="2"/>
        <v>15</v>
      </c>
    </row>
    <row r="69" spans="1:9">
      <c r="A69" s="1">
        <v>67</v>
      </c>
      <c r="B69" s="3" t="s">
        <v>112</v>
      </c>
      <c r="C69" s="26" t="s">
        <v>14</v>
      </c>
      <c r="D69" s="4" t="s">
        <v>113</v>
      </c>
      <c r="E69" s="28">
        <v>1</v>
      </c>
      <c r="F69" s="29">
        <v>1</v>
      </c>
      <c r="G69" s="30">
        <v>6.99</v>
      </c>
      <c r="H69" s="29">
        <v>6</v>
      </c>
      <c r="I69" s="25">
        <f t="shared" si="2"/>
        <v>14.99</v>
      </c>
    </row>
    <row r="70" spans="1:9">
      <c r="A70" s="1">
        <v>68</v>
      </c>
      <c r="B70" s="34" t="s">
        <v>42</v>
      </c>
      <c r="C70" s="34" t="s">
        <v>9</v>
      </c>
      <c r="D70" s="35" t="s">
        <v>43</v>
      </c>
      <c r="E70" s="36">
        <v>2</v>
      </c>
      <c r="F70" s="37">
        <v>1.5</v>
      </c>
      <c r="G70" s="38">
        <v>5.98</v>
      </c>
      <c r="H70" s="37">
        <v>5.5</v>
      </c>
      <c r="I70" s="25">
        <f t="shared" si="2"/>
        <v>14.98</v>
      </c>
    </row>
    <row r="71" spans="1:9">
      <c r="A71" s="1">
        <v>69</v>
      </c>
      <c r="B71" s="34" t="s">
        <v>28</v>
      </c>
      <c r="C71" s="34" t="s">
        <v>8</v>
      </c>
      <c r="D71" s="35" t="s">
        <v>29</v>
      </c>
      <c r="E71" s="36">
        <v>5</v>
      </c>
      <c r="F71" s="37">
        <v>3</v>
      </c>
      <c r="G71" s="38">
        <v>3</v>
      </c>
      <c r="H71" s="37">
        <v>3.5</v>
      </c>
      <c r="I71" s="25">
        <f t="shared" si="2"/>
        <v>14.5</v>
      </c>
    </row>
    <row r="72" spans="1:9">
      <c r="A72" s="1">
        <v>70</v>
      </c>
      <c r="B72" s="3" t="s">
        <v>137</v>
      </c>
      <c r="C72" s="26" t="s">
        <v>22</v>
      </c>
      <c r="D72" s="27" t="s">
        <v>138</v>
      </c>
      <c r="E72" s="28">
        <v>3</v>
      </c>
      <c r="F72" s="29">
        <v>2.5</v>
      </c>
      <c r="G72" s="30">
        <v>2.99</v>
      </c>
      <c r="H72" s="29">
        <v>6</v>
      </c>
      <c r="I72" s="25">
        <f t="shared" si="2"/>
        <v>14.49</v>
      </c>
    </row>
    <row r="73" spans="1:9">
      <c r="A73" s="1">
        <v>71</v>
      </c>
      <c r="B73" s="26" t="s">
        <v>79</v>
      </c>
      <c r="C73" s="26" t="s">
        <v>13</v>
      </c>
      <c r="D73" s="27" t="s">
        <v>80</v>
      </c>
      <c r="E73" s="28">
        <v>3</v>
      </c>
      <c r="F73" s="29">
        <v>3</v>
      </c>
      <c r="G73" s="30">
        <v>7</v>
      </c>
      <c r="H73" s="29">
        <v>1</v>
      </c>
      <c r="I73" s="25">
        <f t="shared" si="2"/>
        <v>14</v>
      </c>
    </row>
    <row r="74" spans="1:9">
      <c r="A74" s="1">
        <v>72</v>
      </c>
      <c r="B74" s="34" t="s">
        <v>39</v>
      </c>
      <c r="C74" s="34" t="s">
        <v>23</v>
      </c>
      <c r="D74" s="35" t="s">
        <v>40</v>
      </c>
      <c r="E74" s="36">
        <v>5</v>
      </c>
      <c r="F74" s="37">
        <v>1</v>
      </c>
      <c r="G74" s="38">
        <v>3.33</v>
      </c>
      <c r="H74" s="37">
        <v>4</v>
      </c>
      <c r="I74" s="25">
        <f t="shared" si="2"/>
        <v>13.33</v>
      </c>
    </row>
    <row r="75" spans="1:9">
      <c r="A75" s="1">
        <v>73</v>
      </c>
      <c r="B75" s="3" t="s">
        <v>133</v>
      </c>
      <c r="C75" s="3" t="s">
        <v>16</v>
      </c>
      <c r="D75" s="4" t="s">
        <v>134</v>
      </c>
      <c r="E75" s="28">
        <v>1</v>
      </c>
      <c r="F75" s="29">
        <v>2</v>
      </c>
      <c r="G75" s="30">
        <v>5.6</v>
      </c>
      <c r="H75" s="29">
        <v>4.5</v>
      </c>
      <c r="I75" s="25">
        <f t="shared" si="2"/>
        <v>13.1</v>
      </c>
    </row>
    <row r="76" spans="1:9">
      <c r="A76" s="1">
        <v>74</v>
      </c>
      <c r="B76" s="26" t="s">
        <v>172</v>
      </c>
      <c r="C76" s="26" t="s">
        <v>65</v>
      </c>
      <c r="D76" s="27" t="s">
        <v>69</v>
      </c>
      <c r="E76" s="28">
        <v>1</v>
      </c>
      <c r="F76" s="29">
        <v>4.5</v>
      </c>
      <c r="G76" s="30">
        <v>3</v>
      </c>
      <c r="H76" s="29">
        <v>4.5</v>
      </c>
      <c r="I76" s="25">
        <f t="shared" si="2"/>
        <v>13</v>
      </c>
    </row>
    <row r="77" spans="1:9">
      <c r="A77" s="1">
        <v>75</v>
      </c>
      <c r="B77" s="26" t="s">
        <v>155</v>
      </c>
      <c r="C77" s="26" t="s">
        <v>90</v>
      </c>
      <c r="D77" s="27" t="s">
        <v>152</v>
      </c>
      <c r="E77" s="28">
        <v>1</v>
      </c>
      <c r="F77" s="29">
        <v>4.5</v>
      </c>
      <c r="G77" s="30">
        <v>5</v>
      </c>
      <c r="H77" s="29">
        <v>2.5</v>
      </c>
      <c r="I77" s="25">
        <f t="shared" si="2"/>
        <v>13</v>
      </c>
    </row>
    <row r="78" spans="1:9">
      <c r="A78" s="1">
        <v>76</v>
      </c>
      <c r="B78" s="26" t="s">
        <v>67</v>
      </c>
      <c r="C78" s="26" t="s">
        <v>65</v>
      </c>
      <c r="D78" s="27" t="s">
        <v>66</v>
      </c>
      <c r="E78" s="31">
        <v>5</v>
      </c>
      <c r="F78" s="32">
        <v>1</v>
      </c>
      <c r="G78" s="33">
        <v>4.32</v>
      </c>
      <c r="H78" s="32">
        <v>2.5</v>
      </c>
      <c r="I78" s="25">
        <f t="shared" si="2"/>
        <v>12.82</v>
      </c>
    </row>
    <row r="79" spans="1:9">
      <c r="A79" s="1">
        <v>77</v>
      </c>
      <c r="B79" s="26" t="s">
        <v>114</v>
      </c>
      <c r="C79" s="26" t="s">
        <v>14</v>
      </c>
      <c r="D79" s="27" t="s">
        <v>115</v>
      </c>
      <c r="E79" s="28">
        <v>1</v>
      </c>
      <c r="F79" s="29">
        <v>5.5</v>
      </c>
      <c r="G79" s="30">
        <v>2.3199999999999998</v>
      </c>
      <c r="H79" s="29">
        <v>4</v>
      </c>
      <c r="I79" s="25">
        <f t="shared" si="2"/>
        <v>12.82</v>
      </c>
    </row>
    <row r="80" spans="1:9">
      <c r="A80" s="1">
        <v>78</v>
      </c>
      <c r="B80" s="26" t="s">
        <v>56</v>
      </c>
      <c r="C80" s="26" t="s">
        <v>51</v>
      </c>
      <c r="D80" s="27" t="s">
        <v>52</v>
      </c>
      <c r="E80" s="28">
        <v>1</v>
      </c>
      <c r="F80" s="29">
        <v>7</v>
      </c>
      <c r="G80" s="30">
        <v>3.65</v>
      </c>
      <c r="H80" s="29">
        <v>1</v>
      </c>
      <c r="I80" s="25">
        <f t="shared" si="2"/>
        <v>12.65</v>
      </c>
    </row>
    <row r="81" spans="1:9">
      <c r="A81" s="1">
        <v>79</v>
      </c>
      <c r="B81" s="34" t="s">
        <v>26</v>
      </c>
      <c r="C81" s="34" t="s">
        <v>8</v>
      </c>
      <c r="D81" s="35" t="s">
        <v>27</v>
      </c>
      <c r="E81" s="36">
        <v>2</v>
      </c>
      <c r="F81" s="37">
        <v>4</v>
      </c>
      <c r="G81" s="38">
        <v>4</v>
      </c>
      <c r="H81" s="37">
        <v>2.5</v>
      </c>
      <c r="I81" s="25">
        <f t="shared" si="2"/>
        <v>12.5</v>
      </c>
    </row>
    <row r="82" spans="1:9">
      <c r="A82" s="1">
        <v>80</v>
      </c>
      <c r="B82" s="40" t="s">
        <v>72</v>
      </c>
      <c r="C82" s="41" t="s">
        <v>12</v>
      </c>
      <c r="D82" s="42" t="s">
        <v>73</v>
      </c>
      <c r="E82" s="31">
        <v>2</v>
      </c>
      <c r="F82" s="32">
        <v>2.5</v>
      </c>
      <c r="G82" s="33">
        <v>4.26</v>
      </c>
      <c r="H82" s="32">
        <v>3.5</v>
      </c>
      <c r="I82" s="25">
        <f t="shared" si="2"/>
        <v>12.26</v>
      </c>
    </row>
    <row r="83" spans="1:9">
      <c r="A83" s="1">
        <v>81</v>
      </c>
      <c r="B83" s="34" t="s">
        <v>50</v>
      </c>
      <c r="C83" s="34" t="s">
        <v>51</v>
      </c>
      <c r="D83" s="35" t="s">
        <v>52</v>
      </c>
      <c r="E83" s="36">
        <v>0</v>
      </c>
      <c r="F83" s="37">
        <v>3</v>
      </c>
      <c r="G83" s="38">
        <v>6.33</v>
      </c>
      <c r="H83" s="37">
        <v>2</v>
      </c>
      <c r="I83" s="25">
        <f t="shared" si="2"/>
        <v>11.33</v>
      </c>
    </row>
    <row r="84" spans="1:9">
      <c r="A84" s="1">
        <v>82</v>
      </c>
      <c r="B84" s="34" t="s">
        <v>33</v>
      </c>
      <c r="C84" s="34" t="s">
        <v>17</v>
      </c>
      <c r="D84" s="34" t="s">
        <v>34</v>
      </c>
      <c r="E84" s="37">
        <v>2</v>
      </c>
      <c r="F84" s="37">
        <v>0.5</v>
      </c>
      <c r="G84" s="37">
        <v>7</v>
      </c>
      <c r="H84" s="37">
        <v>1.5</v>
      </c>
      <c r="I84" s="25">
        <f t="shared" si="2"/>
        <v>11</v>
      </c>
    </row>
    <row r="85" spans="1:9">
      <c r="A85" s="1">
        <v>83</v>
      </c>
      <c r="B85" s="26" t="s">
        <v>85</v>
      </c>
      <c r="C85" s="26" t="s">
        <v>19</v>
      </c>
      <c r="D85" s="26" t="s">
        <v>86</v>
      </c>
      <c r="E85" s="29">
        <v>1</v>
      </c>
      <c r="F85" s="29">
        <v>4</v>
      </c>
      <c r="G85" s="29">
        <v>3.33</v>
      </c>
      <c r="H85" s="29">
        <v>2.5</v>
      </c>
      <c r="I85" s="25">
        <f t="shared" si="2"/>
        <v>10.83</v>
      </c>
    </row>
    <row r="86" spans="1:9">
      <c r="A86" s="1">
        <v>84</v>
      </c>
      <c r="B86" s="3" t="s">
        <v>110</v>
      </c>
      <c r="C86" s="26" t="s">
        <v>14</v>
      </c>
      <c r="D86" s="3" t="s">
        <v>111</v>
      </c>
      <c r="E86" s="29">
        <v>2</v>
      </c>
      <c r="F86" s="29">
        <v>0.5</v>
      </c>
      <c r="G86" s="29">
        <v>3.66</v>
      </c>
      <c r="H86" s="29">
        <v>4.5</v>
      </c>
      <c r="I86" s="25">
        <f t="shared" si="2"/>
        <v>10.66</v>
      </c>
    </row>
    <row r="87" spans="1:9">
      <c r="A87" s="1">
        <v>85</v>
      </c>
      <c r="B87" s="3" t="s">
        <v>121</v>
      </c>
      <c r="C87" s="26" t="s">
        <v>15</v>
      </c>
      <c r="D87" s="3" t="s">
        <v>122</v>
      </c>
      <c r="E87" s="29">
        <v>3</v>
      </c>
      <c r="F87" s="29">
        <v>1.5</v>
      </c>
      <c r="G87" s="29">
        <v>0.33</v>
      </c>
      <c r="H87" s="29">
        <v>4</v>
      </c>
      <c r="I87" s="25">
        <f t="shared" si="2"/>
        <v>8.83</v>
      </c>
    </row>
    <row r="88" spans="1:9">
      <c r="A88" s="1">
        <v>86</v>
      </c>
      <c r="B88" s="34" t="s">
        <v>37</v>
      </c>
      <c r="C88" s="34" t="s">
        <v>17</v>
      </c>
      <c r="D88" s="34" t="s">
        <v>38</v>
      </c>
      <c r="E88" s="37">
        <v>2</v>
      </c>
      <c r="F88" s="37">
        <v>1.5</v>
      </c>
      <c r="G88" s="37">
        <v>2</v>
      </c>
      <c r="H88" s="37">
        <v>3</v>
      </c>
      <c r="I88" s="25">
        <f t="shared" si="2"/>
        <v>8.5</v>
      </c>
    </row>
    <row r="89" spans="1:9">
      <c r="A89" s="1">
        <v>87</v>
      </c>
      <c r="B89" s="34" t="s">
        <v>31</v>
      </c>
      <c r="C89" s="34" t="s">
        <v>17</v>
      </c>
      <c r="D89" s="34" t="s">
        <v>32</v>
      </c>
      <c r="E89" s="37">
        <v>0</v>
      </c>
      <c r="F89" s="37">
        <v>2</v>
      </c>
      <c r="G89" s="37">
        <v>2.66</v>
      </c>
      <c r="H89" s="37">
        <v>3</v>
      </c>
      <c r="I89" s="25">
        <f t="shared" si="2"/>
        <v>7.66</v>
      </c>
    </row>
  </sheetData>
  <sortState ref="B3:I89">
    <sortCondition descending="1" ref="I3:I89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2019-10-22T11:06:09Z</cp:lastPrinted>
  <dcterms:created xsi:type="dcterms:W3CDTF">2018-09-26T12:07:19Z</dcterms:created>
  <dcterms:modified xsi:type="dcterms:W3CDTF">2021-10-01T11:34:50Z</dcterms:modified>
</cp:coreProperties>
</file>